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04.Juridique\03 - Marchés publics\03 - Marchés publics 2022-2024\2024-009 Editions La Villette - Impression - Graphiste\02 - GRAPHISME\"/>
    </mc:Choice>
  </mc:AlternateContent>
  <xr:revisionPtr revIDLastSave="0" documentId="8_{FB979EA9-5689-4F7A-AECE-26FDE028B9F2}" xr6:coauthVersionLast="36" xr6:coauthVersionMax="36" xr10:uidLastSave="{00000000-0000-0000-0000-000000000000}"/>
  <bookViews>
    <workbookView xWindow="0" yWindow="0" windowWidth="19935" windowHeight="15030" xr2:uid="{00000000-000D-0000-FFFF-FFFF00000000}"/>
  </bookViews>
  <sheets>
    <sheet name="BPU" sheetId="2" r:id="rId1"/>
    <sheet name="DQE" sheetId="4" r:id="rId2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2" l="1"/>
  <c r="F14" i="2"/>
  <c r="H45" i="4" l="1"/>
  <c r="H43" i="4"/>
  <c r="H41" i="4"/>
  <c r="F46" i="2"/>
  <c r="F44" i="2"/>
  <c r="F42" i="2"/>
  <c r="H10" i="4"/>
  <c r="H9" i="4"/>
  <c r="H13" i="4"/>
  <c r="H12" i="4"/>
  <c r="H16" i="4"/>
  <c r="H15" i="4"/>
  <c r="H19" i="4"/>
  <c r="H18" i="4"/>
  <c r="H22" i="4"/>
  <c r="H21" i="4"/>
  <c r="H25" i="4"/>
  <c r="H24" i="4"/>
  <c r="H28" i="4"/>
  <c r="H27" i="4"/>
  <c r="H31" i="4"/>
  <c r="H30" i="4"/>
  <c r="H34" i="4"/>
  <c r="H33" i="4"/>
  <c r="H37" i="4"/>
  <c r="H36" i="4"/>
  <c r="H39" i="4"/>
  <c r="I37" i="4"/>
  <c r="I34" i="4"/>
  <c r="I31" i="4"/>
  <c r="I28" i="4"/>
  <c r="I25" i="4"/>
  <c r="I22" i="4"/>
  <c r="I19" i="4"/>
  <c r="I16" i="4"/>
  <c r="I13" i="4"/>
  <c r="I10" i="4"/>
  <c r="F35" i="2"/>
  <c r="F32" i="2"/>
  <c r="F29" i="2"/>
  <c r="F26" i="2"/>
  <c r="F23" i="2"/>
  <c r="F20" i="2"/>
  <c r="F17" i="2"/>
  <c r="F40" i="2"/>
  <c r="F38" i="2"/>
  <c r="F8" i="2"/>
</calcChain>
</file>

<file path=xl/sharedStrings.xml><?xml version="1.0" encoding="utf-8"?>
<sst xmlns="http://schemas.openxmlformats.org/spreadsheetml/2006/main" count="197" uniqueCount="83">
  <si>
    <t>TVA</t>
  </si>
  <si>
    <t>€ HT</t>
  </si>
  <si>
    <t>€ TTC</t>
  </si>
  <si>
    <t xml:space="preserve">Prix à la page </t>
  </si>
  <si>
    <t>Mise en page de la couverture</t>
  </si>
  <si>
    <t>Mise en page et adaptation d'une maquette non établie pour des ouvrages ne dépassant pas 500 pages</t>
  </si>
  <si>
    <t>Prix par illustration</t>
  </si>
  <si>
    <t>Quantité</t>
  </si>
  <si>
    <t>Prix unitaire (€ HT)</t>
  </si>
  <si>
    <t>Prix au DQE (€ HT)</t>
  </si>
  <si>
    <t>Prix au DQE (€ TTC)</t>
  </si>
  <si>
    <t>BPU-1.1</t>
  </si>
  <si>
    <t>BPU-1</t>
  </si>
  <si>
    <t>Description</t>
  </si>
  <si>
    <t>BPU-2</t>
  </si>
  <si>
    <t>Mise en page et adaptation d'une maquette pour la collection "Penser l'espace"</t>
  </si>
  <si>
    <t>Mise en page et adaptation d'une maquette pour la collection "Passage"</t>
  </si>
  <si>
    <t>BPU-2.1</t>
  </si>
  <si>
    <t>BPU-2.2</t>
  </si>
  <si>
    <t>BPU-3</t>
  </si>
  <si>
    <t>Mise en page et adaptation d'une maquette pour la collection "Texte fondamentaux"</t>
  </si>
  <si>
    <t>BPU-3.1</t>
  </si>
  <si>
    <t>BPU-1.2</t>
  </si>
  <si>
    <t>BPU-3.2</t>
  </si>
  <si>
    <t>BPU-4</t>
  </si>
  <si>
    <t>Mise en page et adaptation d'une maquette pour la collection "Essais"</t>
  </si>
  <si>
    <t>BPU-4.1</t>
  </si>
  <si>
    <t>BPU-4.2</t>
  </si>
  <si>
    <t>BPU-5</t>
  </si>
  <si>
    <t>BPU-5.1</t>
  </si>
  <si>
    <t>BPU-5.2</t>
  </si>
  <si>
    <t>BPU-6</t>
  </si>
  <si>
    <t>Mise en page et adaptation d'une maquette pour la collection "Etudes et Recherches</t>
  </si>
  <si>
    <t>Mise en page et adaptation d'une maquette pour la collection "Savoir-faire"</t>
  </si>
  <si>
    <t>Mise en page et adaptation d'une maquette pour la collection "Théorie et critique"</t>
  </si>
  <si>
    <t>BPU-6.1</t>
  </si>
  <si>
    <t>BPU-6.2</t>
  </si>
  <si>
    <t>BPU-7</t>
  </si>
  <si>
    <t>BPU-7.1</t>
  </si>
  <si>
    <t>BPU-7.2</t>
  </si>
  <si>
    <t>BPU-8</t>
  </si>
  <si>
    <t>BPU-8.1</t>
  </si>
  <si>
    <t>BPU-8.2</t>
  </si>
  <si>
    <t>BPU-9</t>
  </si>
  <si>
    <t>BPU-9.1</t>
  </si>
  <si>
    <t>BPU-9.2</t>
  </si>
  <si>
    <t>Mise en page et adaptation d'une maquette pour la collection "Point visuel"</t>
  </si>
  <si>
    <t>Mise en page et adaptation d'une maquette pour la collection "UP6"</t>
  </si>
  <si>
    <t>BPU-10</t>
  </si>
  <si>
    <t>BPU-10.1</t>
  </si>
  <si>
    <t>BPU-10.2</t>
  </si>
  <si>
    <t>BPU-11</t>
  </si>
  <si>
    <t>BPU-11.1</t>
  </si>
  <si>
    <t>BPU-11.2</t>
  </si>
  <si>
    <t xml:space="preserve">ACCORD-CADRE GRAPHISME </t>
  </si>
  <si>
    <t>Bordereau des prix unitaires (BPU)</t>
  </si>
  <si>
    <t>Unité</t>
  </si>
  <si>
    <t>nombre de couvertures</t>
  </si>
  <si>
    <t>BPU-11.3</t>
  </si>
  <si>
    <t>Mise en page et adaptation d'une maquette pour la collection "Etudes et Recherches"</t>
  </si>
  <si>
    <t xml:space="preserve">Optimisation et photogravure des illustrations </t>
  </si>
  <si>
    <t>BPU-12</t>
  </si>
  <si>
    <t>Prix par scan</t>
  </si>
  <si>
    <t>Scans de négatifs ou de diapositives format 24x36</t>
  </si>
  <si>
    <t xml:space="preserve">Scans d'un document opaque A4 </t>
  </si>
  <si>
    <t>BPU-12.1</t>
  </si>
  <si>
    <t>BPU-13</t>
  </si>
  <si>
    <t xml:space="preserve">Epreuve de contrôle colorimétrique de l'ensemble des images et de la couverture </t>
  </si>
  <si>
    <t xml:space="preserve">Prix unitaire par planche de format A3+ en amalgame </t>
  </si>
  <si>
    <t>BPU-14</t>
  </si>
  <si>
    <t>BPU-14.1</t>
  </si>
  <si>
    <t>Nombre de pages</t>
  </si>
  <si>
    <t>Nombre de couvertures</t>
  </si>
  <si>
    <t>Nombre d'illustrations</t>
  </si>
  <si>
    <t>Nombre de scan</t>
  </si>
  <si>
    <t>BPU-13.1</t>
  </si>
  <si>
    <t>Nombre de scans</t>
  </si>
  <si>
    <t>Nombre de planches A3+</t>
  </si>
  <si>
    <t>Détail Quantitatif Estimatif (DQE)</t>
  </si>
  <si>
    <t>Mise en page et adaptation d'une maquette pour la collection "Passage" couleur</t>
  </si>
  <si>
    <t>Mise en page et adaptation d'une maquette pour la collection "Passage" N&amp;B</t>
  </si>
  <si>
    <t>BPU-1.1.2</t>
  </si>
  <si>
    <t>BPU-1.1.1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</si>
</sst>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_ * #,##0.00_)\ _€_ ;_ * \(#,##0.00\)\ _€_ ;_ * &quot;-&quot;??_)\ _€_ ;_ @_ 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 Light"/>
    </font>
    <font>
      <sz val="11"/>
      <color rgb="FFFF0000"/>
      <name val="Calibri Light"/>
    </font>
    <font>
      <b/>
      <sz val="16"/>
      <color theme="1"/>
      <name val="Calibri"/>
    </font>
    <font>
      <b/>
      <sz val="14"/>
      <color theme="1"/>
      <name val="Calibri"/>
    </font>
    <font>
      <sz val="14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7" fontId="12" fillId="0" borderId="1" xfId="5" applyNumberFormat="1" applyFont="1" applyBorder="1" applyAlignment="1">
      <alignment horizontal="center" vertical="center"/>
    </xf>
    <xf numFmtId="0" fontId="12" fillId="0" borderId="1" xfId="5" applyNumberFormat="1" applyFont="1" applyBorder="1" applyAlignment="1">
      <alignment horizontal="center" vertical="center"/>
    </xf>
    <xf numFmtId="0" fontId="0" fillId="0" borderId="0" xfId="0" applyNumberFormat="1"/>
    <xf numFmtId="0" fontId="4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</cellXfs>
  <cellStyles count="10">
    <cellStyle name="Lien hypertexte" xfId="1" builtinId="8" hidden="1"/>
    <cellStyle name="Lien hypertexte" xfId="3" builtinId="8" hidden="1"/>
    <cellStyle name="Lien hypertexte" xfId="6" builtinId="8" hidden="1"/>
    <cellStyle name="Lien hypertexte" xfId="8" builtinId="8" hidden="1"/>
    <cellStyle name="Lien hypertexte visité" xfId="2" builtinId="9" hidden="1"/>
    <cellStyle name="Lien hypertexte visité" xfId="4" builtinId="9" hidden="1"/>
    <cellStyle name="Lien hypertexte visité" xfId="7" builtinId="9" hidden="1"/>
    <cellStyle name="Lien hypertexte visité" xfId="9" builtinId="9" hidden="1"/>
    <cellStyle name="Milliers" xfId="5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6"/>
  <sheetViews>
    <sheetView tabSelected="1" zoomScale="70" zoomScaleNormal="70" zoomScalePageLayoutView="70" workbookViewId="0">
      <selection activeCell="C11" sqref="C11:D11"/>
    </sheetView>
  </sheetViews>
  <sheetFormatPr baseColWidth="10" defaultColWidth="11.42578125" defaultRowHeight="15" x14ac:dyDescent="0.25"/>
  <cols>
    <col min="1" max="1" width="8.140625" customWidth="1"/>
    <col min="2" max="2" width="20.28515625" style="5" customWidth="1"/>
    <col min="3" max="3" width="32.7109375" style="15" customWidth="1"/>
    <col min="4" max="4" width="22.85546875" customWidth="1"/>
    <col min="5" max="7" width="20.42578125" customWidth="1"/>
    <col min="256" max="256" width="22.42578125" customWidth="1"/>
    <col min="257" max="261" width="20.42578125" customWidth="1"/>
    <col min="262" max="262" width="21.42578125" customWidth="1"/>
    <col min="512" max="512" width="22.42578125" customWidth="1"/>
    <col min="513" max="517" width="20.42578125" customWidth="1"/>
    <col min="518" max="518" width="21.42578125" customWidth="1"/>
    <col min="768" max="768" width="22.42578125" customWidth="1"/>
    <col min="769" max="773" width="20.42578125" customWidth="1"/>
    <col min="774" max="774" width="21.42578125" customWidth="1"/>
    <col min="1024" max="1024" width="22.42578125" customWidth="1"/>
    <col min="1025" max="1029" width="20.42578125" customWidth="1"/>
    <col min="1030" max="1030" width="21.42578125" customWidth="1"/>
    <col min="1280" max="1280" width="22.42578125" customWidth="1"/>
    <col min="1281" max="1285" width="20.42578125" customWidth="1"/>
    <col min="1286" max="1286" width="21.42578125" customWidth="1"/>
    <col min="1536" max="1536" width="22.42578125" customWidth="1"/>
    <col min="1537" max="1541" width="20.42578125" customWidth="1"/>
    <col min="1542" max="1542" width="21.42578125" customWidth="1"/>
    <col min="1792" max="1792" width="22.42578125" customWidth="1"/>
    <col min="1793" max="1797" width="20.42578125" customWidth="1"/>
    <col min="1798" max="1798" width="21.42578125" customWidth="1"/>
    <col min="2048" max="2048" width="22.42578125" customWidth="1"/>
    <col min="2049" max="2053" width="20.42578125" customWidth="1"/>
    <col min="2054" max="2054" width="21.42578125" customWidth="1"/>
    <col min="2304" max="2304" width="22.42578125" customWidth="1"/>
    <col min="2305" max="2309" width="20.42578125" customWidth="1"/>
    <col min="2310" max="2310" width="21.42578125" customWidth="1"/>
    <col min="2560" max="2560" width="22.42578125" customWidth="1"/>
    <col min="2561" max="2565" width="20.42578125" customWidth="1"/>
    <col min="2566" max="2566" width="21.42578125" customWidth="1"/>
    <col min="2816" max="2816" width="22.42578125" customWidth="1"/>
    <col min="2817" max="2821" width="20.42578125" customWidth="1"/>
    <col min="2822" max="2822" width="21.42578125" customWidth="1"/>
    <col min="3072" max="3072" width="22.42578125" customWidth="1"/>
    <col min="3073" max="3077" width="20.42578125" customWidth="1"/>
    <col min="3078" max="3078" width="21.42578125" customWidth="1"/>
    <col min="3328" max="3328" width="22.42578125" customWidth="1"/>
    <col min="3329" max="3333" width="20.42578125" customWidth="1"/>
    <col min="3334" max="3334" width="21.42578125" customWidth="1"/>
    <col min="3584" max="3584" width="22.42578125" customWidth="1"/>
    <col min="3585" max="3589" width="20.42578125" customWidth="1"/>
    <col min="3590" max="3590" width="21.42578125" customWidth="1"/>
    <col min="3840" max="3840" width="22.42578125" customWidth="1"/>
    <col min="3841" max="3845" width="20.42578125" customWidth="1"/>
    <col min="3846" max="3846" width="21.42578125" customWidth="1"/>
    <col min="4096" max="4096" width="22.42578125" customWidth="1"/>
    <col min="4097" max="4101" width="20.42578125" customWidth="1"/>
    <col min="4102" max="4102" width="21.42578125" customWidth="1"/>
    <col min="4352" max="4352" width="22.42578125" customWidth="1"/>
    <col min="4353" max="4357" width="20.42578125" customWidth="1"/>
    <col min="4358" max="4358" width="21.42578125" customWidth="1"/>
    <col min="4608" max="4608" width="22.42578125" customWidth="1"/>
    <col min="4609" max="4613" width="20.42578125" customWidth="1"/>
    <col min="4614" max="4614" width="21.42578125" customWidth="1"/>
    <col min="4864" max="4864" width="22.42578125" customWidth="1"/>
    <col min="4865" max="4869" width="20.42578125" customWidth="1"/>
    <col min="4870" max="4870" width="21.42578125" customWidth="1"/>
    <col min="5120" max="5120" width="22.42578125" customWidth="1"/>
    <col min="5121" max="5125" width="20.42578125" customWidth="1"/>
    <col min="5126" max="5126" width="21.42578125" customWidth="1"/>
    <col min="5376" max="5376" width="22.42578125" customWidth="1"/>
    <col min="5377" max="5381" width="20.42578125" customWidth="1"/>
    <col min="5382" max="5382" width="21.42578125" customWidth="1"/>
    <col min="5632" max="5632" width="22.42578125" customWidth="1"/>
    <col min="5633" max="5637" width="20.42578125" customWidth="1"/>
    <col min="5638" max="5638" width="21.42578125" customWidth="1"/>
    <col min="5888" max="5888" width="22.42578125" customWidth="1"/>
    <col min="5889" max="5893" width="20.42578125" customWidth="1"/>
    <col min="5894" max="5894" width="21.42578125" customWidth="1"/>
    <col min="6144" max="6144" width="22.42578125" customWidth="1"/>
    <col min="6145" max="6149" width="20.42578125" customWidth="1"/>
    <col min="6150" max="6150" width="21.42578125" customWidth="1"/>
    <col min="6400" max="6400" width="22.42578125" customWidth="1"/>
    <col min="6401" max="6405" width="20.42578125" customWidth="1"/>
    <col min="6406" max="6406" width="21.42578125" customWidth="1"/>
    <col min="6656" max="6656" width="22.42578125" customWidth="1"/>
    <col min="6657" max="6661" width="20.42578125" customWidth="1"/>
    <col min="6662" max="6662" width="21.42578125" customWidth="1"/>
    <col min="6912" max="6912" width="22.42578125" customWidth="1"/>
    <col min="6913" max="6917" width="20.42578125" customWidth="1"/>
    <col min="6918" max="6918" width="21.42578125" customWidth="1"/>
    <col min="7168" max="7168" width="22.42578125" customWidth="1"/>
    <col min="7169" max="7173" width="20.42578125" customWidth="1"/>
    <col min="7174" max="7174" width="21.42578125" customWidth="1"/>
    <col min="7424" max="7424" width="22.42578125" customWidth="1"/>
    <col min="7425" max="7429" width="20.42578125" customWidth="1"/>
    <col min="7430" max="7430" width="21.42578125" customWidth="1"/>
    <col min="7680" max="7680" width="22.42578125" customWidth="1"/>
    <col min="7681" max="7685" width="20.42578125" customWidth="1"/>
    <col min="7686" max="7686" width="21.42578125" customWidth="1"/>
    <col min="7936" max="7936" width="22.42578125" customWidth="1"/>
    <col min="7937" max="7941" width="20.42578125" customWidth="1"/>
    <col min="7942" max="7942" width="21.42578125" customWidth="1"/>
    <col min="8192" max="8192" width="22.42578125" customWidth="1"/>
    <col min="8193" max="8197" width="20.42578125" customWidth="1"/>
    <col min="8198" max="8198" width="21.42578125" customWidth="1"/>
    <col min="8448" max="8448" width="22.42578125" customWidth="1"/>
    <col min="8449" max="8453" width="20.42578125" customWidth="1"/>
    <col min="8454" max="8454" width="21.42578125" customWidth="1"/>
    <col min="8704" max="8704" width="22.42578125" customWidth="1"/>
    <col min="8705" max="8709" width="20.42578125" customWidth="1"/>
    <col min="8710" max="8710" width="21.42578125" customWidth="1"/>
    <col min="8960" max="8960" width="22.42578125" customWidth="1"/>
    <col min="8961" max="8965" width="20.42578125" customWidth="1"/>
    <col min="8966" max="8966" width="21.42578125" customWidth="1"/>
    <col min="9216" max="9216" width="22.42578125" customWidth="1"/>
    <col min="9217" max="9221" width="20.42578125" customWidth="1"/>
    <col min="9222" max="9222" width="21.42578125" customWidth="1"/>
    <col min="9472" max="9472" width="22.42578125" customWidth="1"/>
    <col min="9473" max="9477" width="20.42578125" customWidth="1"/>
    <col min="9478" max="9478" width="21.42578125" customWidth="1"/>
    <col min="9728" max="9728" width="22.42578125" customWidth="1"/>
    <col min="9729" max="9733" width="20.42578125" customWidth="1"/>
    <col min="9734" max="9734" width="21.42578125" customWidth="1"/>
    <col min="9984" max="9984" width="22.42578125" customWidth="1"/>
    <col min="9985" max="9989" width="20.42578125" customWidth="1"/>
    <col min="9990" max="9990" width="21.42578125" customWidth="1"/>
    <col min="10240" max="10240" width="22.42578125" customWidth="1"/>
    <col min="10241" max="10245" width="20.42578125" customWidth="1"/>
    <col min="10246" max="10246" width="21.42578125" customWidth="1"/>
    <col min="10496" max="10496" width="22.42578125" customWidth="1"/>
    <col min="10497" max="10501" width="20.42578125" customWidth="1"/>
    <col min="10502" max="10502" width="21.42578125" customWidth="1"/>
    <col min="10752" max="10752" width="22.42578125" customWidth="1"/>
    <col min="10753" max="10757" width="20.42578125" customWidth="1"/>
    <col min="10758" max="10758" width="21.42578125" customWidth="1"/>
    <col min="11008" max="11008" width="22.42578125" customWidth="1"/>
    <col min="11009" max="11013" width="20.42578125" customWidth="1"/>
    <col min="11014" max="11014" width="21.42578125" customWidth="1"/>
    <col min="11264" max="11264" width="22.42578125" customWidth="1"/>
    <col min="11265" max="11269" width="20.42578125" customWidth="1"/>
    <col min="11270" max="11270" width="21.42578125" customWidth="1"/>
    <col min="11520" max="11520" width="22.42578125" customWidth="1"/>
    <col min="11521" max="11525" width="20.42578125" customWidth="1"/>
    <col min="11526" max="11526" width="21.42578125" customWidth="1"/>
    <col min="11776" max="11776" width="22.42578125" customWidth="1"/>
    <col min="11777" max="11781" width="20.42578125" customWidth="1"/>
    <col min="11782" max="11782" width="21.42578125" customWidth="1"/>
    <col min="12032" max="12032" width="22.42578125" customWidth="1"/>
    <col min="12033" max="12037" width="20.42578125" customWidth="1"/>
    <col min="12038" max="12038" width="21.42578125" customWidth="1"/>
    <col min="12288" max="12288" width="22.42578125" customWidth="1"/>
    <col min="12289" max="12293" width="20.42578125" customWidth="1"/>
    <col min="12294" max="12294" width="21.42578125" customWidth="1"/>
    <col min="12544" max="12544" width="22.42578125" customWidth="1"/>
    <col min="12545" max="12549" width="20.42578125" customWidth="1"/>
    <col min="12550" max="12550" width="21.42578125" customWidth="1"/>
    <col min="12800" max="12800" width="22.42578125" customWidth="1"/>
    <col min="12801" max="12805" width="20.42578125" customWidth="1"/>
    <col min="12806" max="12806" width="21.42578125" customWidth="1"/>
    <col min="13056" max="13056" width="22.42578125" customWidth="1"/>
    <col min="13057" max="13061" width="20.42578125" customWidth="1"/>
    <col min="13062" max="13062" width="21.42578125" customWidth="1"/>
    <col min="13312" max="13312" width="22.42578125" customWidth="1"/>
    <col min="13313" max="13317" width="20.42578125" customWidth="1"/>
    <col min="13318" max="13318" width="21.42578125" customWidth="1"/>
    <col min="13568" max="13568" width="22.42578125" customWidth="1"/>
    <col min="13569" max="13573" width="20.42578125" customWidth="1"/>
    <col min="13574" max="13574" width="21.42578125" customWidth="1"/>
    <col min="13824" max="13824" width="22.42578125" customWidth="1"/>
    <col min="13825" max="13829" width="20.42578125" customWidth="1"/>
    <col min="13830" max="13830" width="21.42578125" customWidth="1"/>
    <col min="14080" max="14080" width="22.42578125" customWidth="1"/>
    <col min="14081" max="14085" width="20.42578125" customWidth="1"/>
    <col min="14086" max="14086" width="21.42578125" customWidth="1"/>
    <col min="14336" max="14336" width="22.42578125" customWidth="1"/>
    <col min="14337" max="14341" width="20.42578125" customWidth="1"/>
    <col min="14342" max="14342" width="21.42578125" customWidth="1"/>
    <col min="14592" max="14592" width="22.42578125" customWidth="1"/>
    <col min="14593" max="14597" width="20.42578125" customWidth="1"/>
    <col min="14598" max="14598" width="21.42578125" customWidth="1"/>
    <col min="14848" max="14848" width="22.42578125" customWidth="1"/>
    <col min="14849" max="14853" width="20.42578125" customWidth="1"/>
    <col min="14854" max="14854" width="21.42578125" customWidth="1"/>
    <col min="15104" max="15104" width="22.42578125" customWidth="1"/>
    <col min="15105" max="15109" width="20.42578125" customWidth="1"/>
    <col min="15110" max="15110" width="21.42578125" customWidth="1"/>
    <col min="15360" max="15360" width="22.42578125" customWidth="1"/>
    <col min="15361" max="15365" width="20.42578125" customWidth="1"/>
    <col min="15366" max="15366" width="21.42578125" customWidth="1"/>
    <col min="15616" max="15616" width="22.42578125" customWidth="1"/>
    <col min="15617" max="15621" width="20.42578125" customWidth="1"/>
    <col min="15622" max="15622" width="21.42578125" customWidth="1"/>
    <col min="15872" max="15872" width="22.42578125" customWidth="1"/>
    <col min="15873" max="15877" width="20.42578125" customWidth="1"/>
    <col min="15878" max="15878" width="21.42578125" customWidth="1"/>
    <col min="16128" max="16128" width="22.42578125" customWidth="1"/>
    <col min="16129" max="16133" width="20.42578125" customWidth="1"/>
    <col min="16134" max="16134" width="21.42578125" customWidth="1"/>
  </cols>
  <sheetData>
    <row r="1" spans="2:7" ht="29.1" customHeight="1" x14ac:dyDescent="0.45">
      <c r="B1" s="27" t="s">
        <v>54</v>
      </c>
      <c r="C1" s="27"/>
      <c r="D1" s="27"/>
      <c r="E1" s="27"/>
      <c r="F1" s="27"/>
      <c r="G1" s="27"/>
    </row>
    <row r="2" spans="2:7" x14ac:dyDescent="0.25">
      <c r="B2" s="6"/>
    </row>
    <row r="3" spans="2:7" ht="23.25" x14ac:dyDescent="0.25">
      <c r="B3" s="28" t="s">
        <v>55</v>
      </c>
      <c r="C3" s="28"/>
      <c r="D3" s="28"/>
      <c r="E3" s="28"/>
      <c r="F3" s="28"/>
      <c r="G3" s="28"/>
    </row>
    <row r="4" spans="2:7" ht="23.25" x14ac:dyDescent="0.25">
      <c r="C4" s="16"/>
      <c r="D4" s="1"/>
      <c r="E4" s="1"/>
      <c r="F4" s="1"/>
      <c r="G4" s="1"/>
    </row>
    <row r="5" spans="2:7" ht="30.95" customHeight="1" x14ac:dyDescent="0.25">
      <c r="B5" s="7"/>
      <c r="C5" s="32" t="s">
        <v>13</v>
      </c>
      <c r="D5" s="32"/>
      <c r="E5" s="2" t="s">
        <v>1</v>
      </c>
      <c r="F5" s="2" t="s">
        <v>0</v>
      </c>
      <c r="G5" s="2" t="s">
        <v>2</v>
      </c>
    </row>
    <row r="6" spans="2:7" ht="36.950000000000003" customHeight="1" x14ac:dyDescent="0.25">
      <c r="B6" s="3" t="s">
        <v>12</v>
      </c>
      <c r="C6" s="29" t="s">
        <v>79</v>
      </c>
      <c r="D6" s="30"/>
      <c r="E6" s="30"/>
      <c r="F6" s="30"/>
      <c r="G6" s="31"/>
    </row>
    <row r="7" spans="2:7" ht="33" customHeight="1" x14ac:dyDescent="0.25">
      <c r="B7" s="4" t="s">
        <v>11</v>
      </c>
      <c r="C7" s="26" t="s">
        <v>3</v>
      </c>
      <c r="D7" s="26"/>
      <c r="E7" s="8">
        <v>0</v>
      </c>
      <c r="F7" s="8">
        <v>0</v>
      </c>
      <c r="G7" s="8">
        <v>0</v>
      </c>
    </row>
    <row r="8" spans="2:7" ht="33.950000000000003" customHeight="1" x14ac:dyDescent="0.25">
      <c r="B8" s="4" t="s">
        <v>22</v>
      </c>
      <c r="C8" s="26" t="s">
        <v>4</v>
      </c>
      <c r="D8" s="26"/>
      <c r="E8" s="8">
        <v>0</v>
      </c>
      <c r="F8" s="8">
        <f>E8*20%</f>
        <v>0</v>
      </c>
      <c r="G8" s="8">
        <v>0</v>
      </c>
    </row>
    <row r="9" spans="2:7" ht="33.950000000000003" customHeight="1" x14ac:dyDescent="0.25">
      <c r="B9" s="3" t="s">
        <v>11</v>
      </c>
      <c r="C9" s="29" t="s">
        <v>80</v>
      </c>
      <c r="D9" s="30"/>
      <c r="E9" s="30"/>
      <c r="F9" s="30"/>
      <c r="G9" s="31"/>
    </row>
    <row r="10" spans="2:7" ht="33.950000000000003" customHeight="1" x14ac:dyDescent="0.25">
      <c r="B10" s="4" t="s">
        <v>82</v>
      </c>
      <c r="C10" s="26" t="s">
        <v>3</v>
      </c>
      <c r="D10" s="26"/>
      <c r="E10" s="8">
        <v>0</v>
      </c>
      <c r="F10" s="8">
        <v>0</v>
      </c>
      <c r="G10" s="8">
        <v>0</v>
      </c>
    </row>
    <row r="11" spans="2:7" ht="36" customHeight="1" x14ac:dyDescent="0.25">
      <c r="B11" s="4" t="s">
        <v>81</v>
      </c>
      <c r="C11" s="26" t="s">
        <v>4</v>
      </c>
      <c r="D11" s="26"/>
      <c r="E11" s="8">
        <v>0</v>
      </c>
      <c r="F11" s="8">
        <f>E11*20%</f>
        <v>0</v>
      </c>
      <c r="G11" s="8">
        <v>0</v>
      </c>
    </row>
    <row r="12" spans="2:7" ht="36" customHeight="1" x14ac:dyDescent="0.25">
      <c r="B12" s="3" t="s">
        <v>14</v>
      </c>
      <c r="C12" s="29" t="s">
        <v>15</v>
      </c>
      <c r="D12" s="30"/>
      <c r="E12" s="30"/>
      <c r="F12" s="30"/>
      <c r="G12" s="31"/>
    </row>
    <row r="13" spans="2:7" ht="33.950000000000003" customHeight="1" x14ac:dyDescent="0.25">
      <c r="B13" s="4" t="s">
        <v>17</v>
      </c>
      <c r="C13" s="26" t="s">
        <v>3</v>
      </c>
      <c r="D13" s="26"/>
      <c r="E13" s="8">
        <v>0</v>
      </c>
      <c r="F13" s="8">
        <v>0</v>
      </c>
      <c r="G13" s="8">
        <v>0</v>
      </c>
    </row>
    <row r="14" spans="2:7" ht="36" customHeight="1" x14ac:dyDescent="0.25">
      <c r="B14" s="4" t="s">
        <v>18</v>
      </c>
      <c r="C14" s="26" t="s">
        <v>4</v>
      </c>
      <c r="D14" s="26"/>
      <c r="E14" s="8">
        <v>0</v>
      </c>
      <c r="F14" s="8">
        <f>E14*20%</f>
        <v>0</v>
      </c>
      <c r="G14" s="8">
        <v>0</v>
      </c>
    </row>
    <row r="15" spans="2:7" ht="33.950000000000003" customHeight="1" x14ac:dyDescent="0.25">
      <c r="B15" s="3" t="s">
        <v>19</v>
      </c>
      <c r="C15" s="24" t="s">
        <v>20</v>
      </c>
      <c r="D15" s="24"/>
      <c r="E15" s="24"/>
      <c r="F15" s="24"/>
      <c r="G15" s="24"/>
    </row>
    <row r="16" spans="2:7" ht="23.25" customHeight="1" x14ac:dyDescent="0.25">
      <c r="B16" s="4" t="s">
        <v>21</v>
      </c>
      <c r="C16" s="26" t="s">
        <v>3</v>
      </c>
      <c r="D16" s="26"/>
      <c r="E16" s="8">
        <v>0</v>
      </c>
      <c r="F16" s="8">
        <v>0</v>
      </c>
      <c r="G16" s="8">
        <v>0</v>
      </c>
    </row>
    <row r="17" spans="2:7" ht="23.25" customHeight="1" x14ac:dyDescent="0.25">
      <c r="B17" s="4" t="s">
        <v>23</v>
      </c>
      <c r="C17" s="26" t="s">
        <v>4</v>
      </c>
      <c r="D17" s="26"/>
      <c r="E17" s="8">
        <v>0</v>
      </c>
      <c r="F17" s="8">
        <f>E17*20%</f>
        <v>0</v>
      </c>
      <c r="G17" s="8">
        <v>0</v>
      </c>
    </row>
    <row r="18" spans="2:7" ht="39" customHeight="1" x14ac:dyDescent="0.25">
      <c r="B18" s="3" t="s">
        <v>24</v>
      </c>
      <c r="C18" s="24" t="s">
        <v>25</v>
      </c>
      <c r="D18" s="24"/>
      <c r="E18" s="24"/>
      <c r="F18" s="24"/>
      <c r="G18" s="24"/>
    </row>
    <row r="19" spans="2:7" ht="23.25" customHeight="1" x14ac:dyDescent="0.25">
      <c r="B19" s="4" t="s">
        <v>26</v>
      </c>
      <c r="C19" s="26" t="s">
        <v>3</v>
      </c>
      <c r="D19" s="26"/>
      <c r="E19" s="8">
        <v>0</v>
      </c>
      <c r="F19" s="8">
        <v>0</v>
      </c>
      <c r="G19" s="8">
        <v>0</v>
      </c>
    </row>
    <row r="20" spans="2:7" ht="23.25" customHeight="1" x14ac:dyDescent="0.25">
      <c r="B20" s="4" t="s">
        <v>27</v>
      </c>
      <c r="C20" s="26" t="s">
        <v>4</v>
      </c>
      <c r="D20" s="26"/>
      <c r="E20" s="8">
        <v>0</v>
      </c>
      <c r="F20" s="8">
        <f>E20*20%</f>
        <v>0</v>
      </c>
      <c r="G20" s="8">
        <v>0</v>
      </c>
    </row>
    <row r="21" spans="2:7" ht="35.1" customHeight="1" x14ac:dyDescent="0.25">
      <c r="B21" s="3" t="s">
        <v>28</v>
      </c>
      <c r="C21" s="24" t="s">
        <v>32</v>
      </c>
      <c r="D21" s="24"/>
      <c r="E21" s="24"/>
      <c r="F21" s="24"/>
      <c r="G21" s="24"/>
    </row>
    <row r="22" spans="2:7" ht="42" customHeight="1" x14ac:dyDescent="0.25">
      <c r="B22" s="4" t="s">
        <v>29</v>
      </c>
      <c r="C22" s="25" t="s">
        <v>3</v>
      </c>
      <c r="D22" s="25"/>
      <c r="E22" s="8">
        <v>0</v>
      </c>
      <c r="F22" s="8">
        <v>0</v>
      </c>
      <c r="G22" s="8">
        <v>0</v>
      </c>
    </row>
    <row r="23" spans="2:7" ht="39" customHeight="1" x14ac:dyDescent="0.25">
      <c r="B23" s="4" t="s">
        <v>30</v>
      </c>
      <c r="C23" s="25" t="s">
        <v>4</v>
      </c>
      <c r="D23" s="25"/>
      <c r="E23" s="8">
        <v>0</v>
      </c>
      <c r="F23" s="8">
        <f>E23*20%</f>
        <v>0</v>
      </c>
      <c r="G23" s="8">
        <v>0</v>
      </c>
    </row>
    <row r="24" spans="2:7" ht="42" customHeight="1" x14ac:dyDescent="0.25">
      <c r="B24" s="3" t="s">
        <v>31</v>
      </c>
      <c r="C24" s="24" t="s">
        <v>33</v>
      </c>
      <c r="D24" s="24"/>
      <c r="E24" s="24"/>
      <c r="F24" s="24"/>
      <c r="G24" s="24"/>
    </row>
    <row r="25" spans="2:7" ht="39.950000000000003" customHeight="1" x14ac:dyDescent="0.25">
      <c r="B25" s="4" t="s">
        <v>35</v>
      </c>
      <c r="C25" s="25" t="s">
        <v>3</v>
      </c>
      <c r="D25" s="25"/>
      <c r="E25" s="8">
        <v>0</v>
      </c>
      <c r="F25" s="8">
        <v>0</v>
      </c>
      <c r="G25" s="8">
        <v>0</v>
      </c>
    </row>
    <row r="26" spans="2:7" ht="33.950000000000003" customHeight="1" x14ac:dyDescent="0.25">
      <c r="B26" s="4" t="s">
        <v>36</v>
      </c>
      <c r="C26" s="25" t="s">
        <v>4</v>
      </c>
      <c r="D26" s="25"/>
      <c r="E26" s="8">
        <v>0</v>
      </c>
      <c r="F26" s="8">
        <f>E26*20%</f>
        <v>0</v>
      </c>
      <c r="G26" s="8">
        <v>0</v>
      </c>
    </row>
    <row r="27" spans="2:7" ht="36" customHeight="1" x14ac:dyDescent="0.25">
      <c r="B27" s="3" t="s">
        <v>37</v>
      </c>
      <c r="C27" s="24" t="s">
        <v>34</v>
      </c>
      <c r="D27" s="24"/>
      <c r="E27" s="24"/>
      <c r="F27" s="24"/>
      <c r="G27" s="24"/>
    </row>
    <row r="28" spans="2:7" ht="39" customHeight="1" x14ac:dyDescent="0.25">
      <c r="B28" s="4" t="s">
        <v>38</v>
      </c>
      <c r="C28" s="25" t="s">
        <v>3</v>
      </c>
      <c r="D28" s="25"/>
      <c r="E28" s="8">
        <v>0</v>
      </c>
      <c r="F28" s="8">
        <v>0</v>
      </c>
      <c r="G28" s="8">
        <v>0</v>
      </c>
    </row>
    <row r="29" spans="2:7" ht="36.950000000000003" customHeight="1" x14ac:dyDescent="0.25">
      <c r="B29" s="4" t="s">
        <v>39</v>
      </c>
      <c r="C29" s="25" t="s">
        <v>4</v>
      </c>
      <c r="D29" s="25"/>
      <c r="E29" s="8">
        <v>0</v>
      </c>
      <c r="F29" s="8">
        <f>E29*20%</f>
        <v>0</v>
      </c>
      <c r="G29" s="8">
        <v>0</v>
      </c>
    </row>
    <row r="30" spans="2:7" ht="42" customHeight="1" x14ac:dyDescent="0.25">
      <c r="B30" s="3" t="s">
        <v>40</v>
      </c>
      <c r="C30" s="24" t="s">
        <v>46</v>
      </c>
      <c r="D30" s="24"/>
      <c r="E30" s="24"/>
      <c r="F30" s="24"/>
      <c r="G30" s="24"/>
    </row>
    <row r="31" spans="2:7" ht="36" customHeight="1" x14ac:dyDescent="0.25">
      <c r="B31" s="4" t="s">
        <v>41</v>
      </c>
      <c r="C31" s="25" t="s">
        <v>3</v>
      </c>
      <c r="D31" s="25"/>
      <c r="E31" s="8">
        <v>0</v>
      </c>
      <c r="F31" s="8">
        <v>0</v>
      </c>
      <c r="G31" s="8">
        <v>0</v>
      </c>
    </row>
    <row r="32" spans="2:7" ht="36.950000000000003" customHeight="1" x14ac:dyDescent="0.25">
      <c r="B32" s="4" t="s">
        <v>42</v>
      </c>
      <c r="C32" s="25" t="s">
        <v>4</v>
      </c>
      <c r="D32" s="25"/>
      <c r="E32" s="8">
        <v>0</v>
      </c>
      <c r="F32" s="8">
        <f>E32*20%</f>
        <v>0</v>
      </c>
      <c r="G32" s="8">
        <v>0</v>
      </c>
    </row>
    <row r="33" spans="2:7" ht="36.950000000000003" customHeight="1" x14ac:dyDescent="0.25">
      <c r="B33" s="3" t="s">
        <v>43</v>
      </c>
      <c r="C33" s="24" t="s">
        <v>47</v>
      </c>
      <c r="D33" s="24"/>
      <c r="E33" s="24"/>
      <c r="F33" s="24"/>
      <c r="G33" s="24"/>
    </row>
    <row r="34" spans="2:7" ht="33" customHeight="1" x14ac:dyDescent="0.25">
      <c r="B34" s="4" t="s">
        <v>44</v>
      </c>
      <c r="C34" s="26" t="s">
        <v>3</v>
      </c>
      <c r="D34" s="26"/>
      <c r="E34" s="8">
        <v>0</v>
      </c>
      <c r="F34" s="8">
        <v>0</v>
      </c>
      <c r="G34" s="8">
        <v>0</v>
      </c>
    </row>
    <row r="35" spans="2:7" ht="39" customHeight="1" x14ac:dyDescent="0.25">
      <c r="B35" s="4" t="s">
        <v>45</v>
      </c>
      <c r="C35" s="26" t="s">
        <v>4</v>
      </c>
      <c r="D35" s="26"/>
      <c r="E35" s="8">
        <v>0</v>
      </c>
      <c r="F35" s="8">
        <f>E35*20%</f>
        <v>0</v>
      </c>
      <c r="G35" s="8">
        <v>0</v>
      </c>
    </row>
    <row r="36" spans="2:7" ht="36.950000000000003" customHeight="1" x14ac:dyDescent="0.25">
      <c r="B36" s="3" t="s">
        <v>48</v>
      </c>
      <c r="C36" s="21" t="s">
        <v>5</v>
      </c>
      <c r="D36" s="22"/>
      <c r="E36" s="22"/>
      <c r="F36" s="22"/>
      <c r="G36" s="23"/>
    </row>
    <row r="37" spans="2:7" ht="42.95" customHeight="1" x14ac:dyDescent="0.25">
      <c r="B37" s="4" t="s">
        <v>49</v>
      </c>
      <c r="C37" s="19" t="s">
        <v>3</v>
      </c>
      <c r="D37" s="20"/>
      <c r="E37" s="8">
        <v>0</v>
      </c>
      <c r="F37" s="8">
        <v>0</v>
      </c>
      <c r="G37" s="8">
        <v>0</v>
      </c>
    </row>
    <row r="38" spans="2:7" ht="36" customHeight="1" x14ac:dyDescent="0.25">
      <c r="B38" s="4" t="s">
        <v>50</v>
      </c>
      <c r="C38" s="19" t="s">
        <v>4</v>
      </c>
      <c r="D38" s="20"/>
      <c r="E38" s="8">
        <v>0</v>
      </c>
      <c r="F38" s="8">
        <f>E38*20%</f>
        <v>0</v>
      </c>
      <c r="G38" s="8">
        <v>0</v>
      </c>
    </row>
    <row r="39" spans="2:7" ht="33" customHeight="1" x14ac:dyDescent="0.25">
      <c r="B39" s="3" t="s">
        <v>51</v>
      </c>
      <c r="C39" s="21" t="s">
        <v>60</v>
      </c>
      <c r="D39" s="22"/>
      <c r="E39" s="22"/>
      <c r="F39" s="22"/>
      <c r="G39" s="23"/>
    </row>
    <row r="40" spans="2:7" ht="36" customHeight="1" x14ac:dyDescent="0.25">
      <c r="B40" s="4" t="s">
        <v>53</v>
      </c>
      <c r="C40" s="19" t="s">
        <v>6</v>
      </c>
      <c r="D40" s="20"/>
      <c r="E40" s="8">
        <v>0</v>
      </c>
      <c r="F40" s="8">
        <f>E40*20%</f>
        <v>0</v>
      </c>
      <c r="G40" s="8">
        <v>0</v>
      </c>
    </row>
    <row r="41" spans="2:7" ht="36" customHeight="1" x14ac:dyDescent="0.25">
      <c r="B41" s="3" t="s">
        <v>61</v>
      </c>
      <c r="C41" s="21" t="s">
        <v>64</v>
      </c>
      <c r="D41" s="22"/>
      <c r="E41" s="22"/>
      <c r="F41" s="22"/>
      <c r="G41" s="23"/>
    </row>
    <row r="42" spans="2:7" ht="48" customHeight="1" x14ac:dyDescent="0.25">
      <c r="B42" s="4" t="s">
        <v>65</v>
      </c>
      <c r="C42" s="19" t="s">
        <v>62</v>
      </c>
      <c r="D42" s="20"/>
      <c r="E42" s="8">
        <v>0</v>
      </c>
      <c r="F42" s="8">
        <f>E42*20%</f>
        <v>0</v>
      </c>
      <c r="G42" s="8">
        <v>0</v>
      </c>
    </row>
    <row r="43" spans="2:7" ht="42.95" customHeight="1" x14ac:dyDescent="0.25">
      <c r="B43" s="3" t="s">
        <v>66</v>
      </c>
      <c r="C43" s="21" t="s">
        <v>63</v>
      </c>
      <c r="D43" s="22"/>
      <c r="E43" s="22"/>
      <c r="F43" s="22"/>
      <c r="G43" s="23"/>
    </row>
    <row r="44" spans="2:7" ht="42" customHeight="1" x14ac:dyDescent="0.25">
      <c r="B44" s="4" t="s">
        <v>58</v>
      </c>
      <c r="C44" s="19" t="s">
        <v>62</v>
      </c>
      <c r="D44" s="20"/>
      <c r="E44" s="8">
        <v>0</v>
      </c>
      <c r="F44" s="8">
        <f>E44*20%</f>
        <v>0</v>
      </c>
      <c r="G44" s="8">
        <v>0</v>
      </c>
    </row>
    <row r="45" spans="2:7" ht="44.1" customHeight="1" x14ac:dyDescent="0.25">
      <c r="B45" s="3" t="s">
        <v>69</v>
      </c>
      <c r="C45" s="24" t="s">
        <v>67</v>
      </c>
      <c r="D45" s="24"/>
      <c r="E45" s="24"/>
      <c r="F45" s="24"/>
      <c r="G45" s="24"/>
    </row>
    <row r="46" spans="2:7" ht="36.950000000000003" customHeight="1" x14ac:dyDescent="0.25">
      <c r="B46" s="4" t="s">
        <v>70</v>
      </c>
      <c r="C46" s="19" t="s">
        <v>68</v>
      </c>
      <c r="D46" s="20"/>
      <c r="E46" s="8">
        <v>0</v>
      </c>
      <c r="F46" s="8">
        <f>E46*20%</f>
        <v>0</v>
      </c>
      <c r="G46" s="8">
        <v>0</v>
      </c>
    </row>
  </sheetData>
  <mergeCells count="44">
    <mergeCell ref="C14:D14"/>
    <mergeCell ref="C15:G15"/>
    <mergeCell ref="C16:D16"/>
    <mergeCell ref="C17:D17"/>
    <mergeCell ref="B1:G1"/>
    <mergeCell ref="B3:G3"/>
    <mergeCell ref="C6:G6"/>
    <mergeCell ref="C7:D7"/>
    <mergeCell ref="C8:D8"/>
    <mergeCell ref="C5:D5"/>
    <mergeCell ref="C13:D13"/>
    <mergeCell ref="C9:G9"/>
    <mergeCell ref="C10:D10"/>
    <mergeCell ref="C11:D11"/>
    <mergeCell ref="C12:G12"/>
    <mergeCell ref="C18:G18"/>
    <mergeCell ref="C19:D19"/>
    <mergeCell ref="C20:D20"/>
    <mergeCell ref="C21:G21"/>
    <mergeCell ref="C32:D32"/>
    <mergeCell ref="C27:G27"/>
    <mergeCell ref="C28:D28"/>
    <mergeCell ref="C29:D29"/>
    <mergeCell ref="C22:D22"/>
    <mergeCell ref="C23:D23"/>
    <mergeCell ref="C24:G24"/>
    <mergeCell ref="C25:D25"/>
    <mergeCell ref="C26:D26"/>
    <mergeCell ref="C40:D40"/>
    <mergeCell ref="C38:D38"/>
    <mergeCell ref="C41:G41"/>
    <mergeCell ref="C33:G33"/>
    <mergeCell ref="C30:G30"/>
    <mergeCell ref="C31:D31"/>
    <mergeCell ref="C34:D34"/>
    <mergeCell ref="C35:D35"/>
    <mergeCell ref="C36:G36"/>
    <mergeCell ref="C37:D37"/>
    <mergeCell ref="C39:G39"/>
    <mergeCell ref="C46:D46"/>
    <mergeCell ref="C43:G43"/>
    <mergeCell ref="C44:D44"/>
    <mergeCell ref="C45:G45"/>
    <mergeCell ref="C42:D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5"/>
  <sheetViews>
    <sheetView topLeftCell="A89" zoomScale="70" zoomScaleNormal="70" zoomScalePageLayoutView="70" workbookViewId="0">
      <selection activeCell="J37" sqref="J37"/>
    </sheetView>
  </sheetViews>
  <sheetFormatPr baseColWidth="10" defaultRowHeight="15" x14ac:dyDescent="0.25"/>
  <cols>
    <col min="1" max="1" width="3.28515625" customWidth="1"/>
    <col min="2" max="2" width="18" customWidth="1"/>
    <col min="3" max="3" width="22.28515625" style="13" customWidth="1"/>
    <col min="4" max="4" width="32.28515625" style="13" customWidth="1"/>
    <col min="5" max="5" width="25" customWidth="1"/>
    <col min="6" max="6" width="25" style="18" customWidth="1"/>
    <col min="7" max="7" width="16.140625" style="10" customWidth="1"/>
    <col min="8" max="8" width="25" customWidth="1"/>
    <col min="9" max="9" width="18" customWidth="1"/>
    <col min="10" max="10" width="25.28515625" customWidth="1"/>
  </cols>
  <sheetData>
    <row r="3" spans="2:10" ht="29.1" customHeight="1" x14ac:dyDescent="0.45">
      <c r="B3" s="27" t="s">
        <v>54</v>
      </c>
      <c r="C3" s="27"/>
      <c r="D3" s="27"/>
      <c r="E3" s="27"/>
      <c r="F3" s="27"/>
      <c r="G3" s="27"/>
      <c r="H3" s="27"/>
      <c r="I3" s="27"/>
      <c r="J3" s="27"/>
    </row>
    <row r="4" spans="2:10" x14ac:dyDescent="0.25">
      <c r="B4" s="6"/>
    </row>
    <row r="5" spans="2:10" ht="23.25" x14ac:dyDescent="0.25">
      <c r="B5" s="28" t="s">
        <v>78</v>
      </c>
      <c r="C5" s="28"/>
      <c r="D5" s="28"/>
      <c r="E5" s="28"/>
      <c r="F5" s="28"/>
      <c r="G5" s="28"/>
      <c r="H5" s="28"/>
      <c r="I5" s="28"/>
      <c r="J5" s="28"/>
    </row>
    <row r="6" spans="2:10" ht="23.25" x14ac:dyDescent="0.25">
      <c r="B6" s="5"/>
      <c r="C6" s="14"/>
      <c r="D6" s="14"/>
      <c r="E6" s="1"/>
      <c r="F6" s="17"/>
      <c r="G6" s="11"/>
      <c r="H6" s="1"/>
      <c r="I6" s="1"/>
      <c r="J6" s="1"/>
    </row>
    <row r="7" spans="2:10" ht="21" x14ac:dyDescent="0.25">
      <c r="B7" s="7"/>
      <c r="C7" s="32" t="s">
        <v>13</v>
      </c>
      <c r="D7" s="32"/>
      <c r="E7" s="2" t="s">
        <v>8</v>
      </c>
      <c r="F7" s="2" t="s">
        <v>56</v>
      </c>
      <c r="G7" s="12" t="s">
        <v>7</v>
      </c>
      <c r="H7" s="2" t="s">
        <v>9</v>
      </c>
      <c r="I7" s="2" t="s">
        <v>0</v>
      </c>
      <c r="J7" s="2" t="s">
        <v>10</v>
      </c>
    </row>
    <row r="8" spans="2:10" ht="41.1" customHeight="1" x14ac:dyDescent="0.25">
      <c r="B8" s="3" t="s">
        <v>12</v>
      </c>
      <c r="C8" s="29" t="s">
        <v>16</v>
      </c>
      <c r="D8" s="30"/>
      <c r="E8" s="30"/>
      <c r="F8" s="30"/>
      <c r="G8" s="30"/>
      <c r="H8" s="30"/>
      <c r="I8" s="30"/>
      <c r="J8" s="31"/>
    </row>
    <row r="9" spans="2:10" ht="23.25" x14ac:dyDescent="0.25">
      <c r="B9" s="4" t="s">
        <v>11</v>
      </c>
      <c r="C9" s="26" t="s">
        <v>3</v>
      </c>
      <c r="D9" s="26"/>
      <c r="E9" s="8">
        <v>0</v>
      </c>
      <c r="F9" s="8" t="s">
        <v>71</v>
      </c>
      <c r="G9" s="9">
        <v>108</v>
      </c>
      <c r="H9" s="8">
        <f>E9*G9</f>
        <v>0</v>
      </c>
      <c r="I9" s="8">
        <v>0</v>
      </c>
      <c r="J9" s="8">
        <v>0</v>
      </c>
    </row>
    <row r="10" spans="2:10" ht="23.25" x14ac:dyDescent="0.25">
      <c r="B10" s="4" t="s">
        <v>22</v>
      </c>
      <c r="C10" s="26" t="s">
        <v>4</v>
      </c>
      <c r="D10" s="26"/>
      <c r="E10" s="8">
        <v>0</v>
      </c>
      <c r="F10" s="8" t="s">
        <v>57</v>
      </c>
      <c r="G10" s="9">
        <v>1</v>
      </c>
      <c r="H10" s="8">
        <f>E10*G10</f>
        <v>0</v>
      </c>
      <c r="I10" s="8">
        <f>E10*20%</f>
        <v>0</v>
      </c>
      <c r="J10" s="8">
        <v>0</v>
      </c>
    </row>
    <row r="11" spans="2:10" ht="51.95" customHeight="1" x14ac:dyDescent="0.25">
      <c r="B11" s="3" t="s">
        <v>14</v>
      </c>
      <c r="C11" s="24" t="s">
        <v>15</v>
      </c>
      <c r="D11" s="24"/>
      <c r="E11" s="24"/>
      <c r="F11" s="24"/>
      <c r="G11" s="24"/>
      <c r="H11" s="24"/>
      <c r="I11" s="24"/>
      <c r="J11" s="24"/>
    </row>
    <row r="12" spans="2:10" ht="23.25" x14ac:dyDescent="0.25">
      <c r="B12" s="4" t="s">
        <v>17</v>
      </c>
      <c r="C12" s="33" t="s">
        <v>3</v>
      </c>
      <c r="D12" s="34"/>
      <c r="E12" s="8">
        <v>0</v>
      </c>
      <c r="F12" s="8" t="s">
        <v>71</v>
      </c>
      <c r="G12" s="9">
        <v>288</v>
      </c>
      <c r="H12" s="8">
        <f>E12*G12</f>
        <v>0</v>
      </c>
      <c r="I12" s="8">
        <v>0</v>
      </c>
      <c r="J12" s="8">
        <v>0</v>
      </c>
    </row>
    <row r="13" spans="2:10" ht="23.25" x14ac:dyDescent="0.25">
      <c r="B13" s="4" t="s">
        <v>18</v>
      </c>
      <c r="C13" s="26" t="s">
        <v>4</v>
      </c>
      <c r="D13" s="26"/>
      <c r="E13" s="8">
        <v>0</v>
      </c>
      <c r="F13" s="8" t="s">
        <v>57</v>
      </c>
      <c r="G13" s="9">
        <v>1</v>
      </c>
      <c r="H13" s="8">
        <f>E13*G13</f>
        <v>0</v>
      </c>
      <c r="I13" s="8">
        <f>E13*20%</f>
        <v>0</v>
      </c>
      <c r="J13" s="8">
        <v>0</v>
      </c>
    </row>
    <row r="14" spans="2:10" ht="41.1" customHeight="1" x14ac:dyDescent="0.25">
      <c r="B14" s="3" t="s">
        <v>19</v>
      </c>
      <c r="C14" s="24" t="s">
        <v>20</v>
      </c>
      <c r="D14" s="24"/>
      <c r="E14" s="24"/>
      <c r="F14" s="24"/>
      <c r="G14" s="24"/>
      <c r="H14" s="24"/>
      <c r="I14" s="24"/>
      <c r="J14" s="24"/>
    </row>
    <row r="15" spans="2:10" ht="23.25" x14ac:dyDescent="0.25">
      <c r="B15" s="4" t="s">
        <v>21</v>
      </c>
      <c r="C15" s="26" t="s">
        <v>3</v>
      </c>
      <c r="D15" s="26"/>
      <c r="E15" s="8">
        <v>0</v>
      </c>
      <c r="F15" s="8" t="s">
        <v>71</v>
      </c>
      <c r="G15" s="9">
        <v>224</v>
      </c>
      <c r="H15" s="8">
        <f>E15*G15</f>
        <v>0</v>
      </c>
      <c r="I15" s="8">
        <v>0</v>
      </c>
      <c r="J15" s="8">
        <v>0</v>
      </c>
    </row>
    <row r="16" spans="2:10" ht="23.25" x14ac:dyDescent="0.25">
      <c r="B16" s="4" t="s">
        <v>23</v>
      </c>
      <c r="C16" s="26" t="s">
        <v>4</v>
      </c>
      <c r="D16" s="26"/>
      <c r="E16" s="8">
        <v>0</v>
      </c>
      <c r="F16" s="8" t="s">
        <v>57</v>
      </c>
      <c r="G16" s="9">
        <v>1</v>
      </c>
      <c r="H16" s="8">
        <f>E16*G16</f>
        <v>0</v>
      </c>
      <c r="I16" s="8">
        <f>E16*20%</f>
        <v>0</v>
      </c>
      <c r="J16" s="8">
        <v>0</v>
      </c>
    </row>
    <row r="17" spans="2:10" ht="39.950000000000003" customHeight="1" x14ac:dyDescent="0.25">
      <c r="B17" s="3" t="s">
        <v>24</v>
      </c>
      <c r="C17" s="24" t="s">
        <v>25</v>
      </c>
      <c r="D17" s="24"/>
      <c r="E17" s="24"/>
      <c r="F17" s="24"/>
      <c r="G17" s="24"/>
      <c r="H17" s="24"/>
      <c r="I17" s="24"/>
      <c r="J17" s="24"/>
    </row>
    <row r="18" spans="2:10" ht="23.25" x14ac:dyDescent="0.25">
      <c r="B18" s="4" t="s">
        <v>26</v>
      </c>
      <c r="C18" s="26" t="s">
        <v>3</v>
      </c>
      <c r="D18" s="26"/>
      <c r="E18" s="8">
        <v>0</v>
      </c>
      <c r="F18" s="8" t="s">
        <v>71</v>
      </c>
      <c r="G18" s="9">
        <v>256</v>
      </c>
      <c r="H18" s="8">
        <f>E18*G18</f>
        <v>0</v>
      </c>
      <c r="I18" s="8">
        <v>0</v>
      </c>
      <c r="J18" s="8">
        <v>0</v>
      </c>
    </row>
    <row r="19" spans="2:10" ht="23.25" x14ac:dyDescent="0.25">
      <c r="B19" s="4" t="s">
        <v>27</v>
      </c>
      <c r="C19" s="26" t="s">
        <v>4</v>
      </c>
      <c r="D19" s="26"/>
      <c r="E19" s="8">
        <v>0</v>
      </c>
      <c r="F19" s="8" t="s">
        <v>57</v>
      </c>
      <c r="G19" s="9">
        <v>1</v>
      </c>
      <c r="H19" s="8">
        <f>E19*G19</f>
        <v>0</v>
      </c>
      <c r="I19" s="8">
        <f>E19*20%</f>
        <v>0</v>
      </c>
      <c r="J19" s="8">
        <v>0</v>
      </c>
    </row>
    <row r="20" spans="2:10" ht="42.95" customHeight="1" x14ac:dyDescent="0.25">
      <c r="B20" s="3" t="s">
        <v>28</v>
      </c>
      <c r="C20" s="24" t="s">
        <v>59</v>
      </c>
      <c r="D20" s="24"/>
      <c r="E20" s="24"/>
      <c r="F20" s="24"/>
      <c r="G20" s="24"/>
      <c r="H20" s="24"/>
      <c r="I20" s="24"/>
      <c r="J20" s="24"/>
    </row>
    <row r="21" spans="2:10" ht="23.25" x14ac:dyDescent="0.25">
      <c r="B21" s="4" t="s">
        <v>29</v>
      </c>
      <c r="C21" s="25" t="s">
        <v>3</v>
      </c>
      <c r="D21" s="25"/>
      <c r="E21" s="8">
        <v>0</v>
      </c>
      <c r="F21" s="8" t="s">
        <v>71</v>
      </c>
      <c r="G21" s="9">
        <v>318</v>
      </c>
      <c r="H21" s="8">
        <f>E21*G21</f>
        <v>0</v>
      </c>
      <c r="I21" s="8">
        <v>0</v>
      </c>
      <c r="J21" s="8">
        <v>0</v>
      </c>
    </row>
    <row r="22" spans="2:10" ht="23.25" x14ac:dyDescent="0.25">
      <c r="B22" s="4" t="s">
        <v>30</v>
      </c>
      <c r="C22" s="25" t="s">
        <v>4</v>
      </c>
      <c r="D22" s="25"/>
      <c r="E22" s="8">
        <v>0</v>
      </c>
      <c r="F22" s="8" t="s">
        <v>57</v>
      </c>
      <c r="G22" s="9">
        <v>1</v>
      </c>
      <c r="H22" s="8">
        <f>E22*G22</f>
        <v>0</v>
      </c>
      <c r="I22" s="8">
        <f>E22*20%</f>
        <v>0</v>
      </c>
      <c r="J22" s="8">
        <v>0</v>
      </c>
    </row>
    <row r="23" spans="2:10" ht="45" customHeight="1" x14ac:dyDescent="0.25">
      <c r="B23" s="3" t="s">
        <v>31</v>
      </c>
      <c r="C23" s="24" t="s">
        <v>33</v>
      </c>
      <c r="D23" s="24"/>
      <c r="E23" s="24"/>
      <c r="F23" s="24"/>
      <c r="G23" s="24"/>
      <c r="H23" s="24"/>
      <c r="I23" s="24"/>
      <c r="J23" s="24"/>
    </row>
    <row r="24" spans="2:10" ht="23.25" x14ac:dyDescent="0.25">
      <c r="B24" s="4" t="s">
        <v>35</v>
      </c>
      <c r="C24" s="25" t="s">
        <v>3</v>
      </c>
      <c r="D24" s="25"/>
      <c r="E24" s="8">
        <v>0</v>
      </c>
      <c r="F24" s="8" t="s">
        <v>71</v>
      </c>
      <c r="G24" s="9">
        <v>296</v>
      </c>
      <c r="H24" s="8">
        <f>E24*G24</f>
        <v>0</v>
      </c>
      <c r="I24" s="8">
        <v>0</v>
      </c>
      <c r="J24" s="8">
        <v>0</v>
      </c>
    </row>
    <row r="25" spans="2:10" ht="23.25" x14ac:dyDescent="0.25">
      <c r="B25" s="4" t="s">
        <v>36</v>
      </c>
      <c r="C25" s="25" t="s">
        <v>4</v>
      </c>
      <c r="D25" s="25"/>
      <c r="E25" s="8">
        <v>0</v>
      </c>
      <c r="F25" s="8" t="s">
        <v>57</v>
      </c>
      <c r="G25" s="9">
        <v>1</v>
      </c>
      <c r="H25" s="8">
        <f>E25*G25</f>
        <v>0</v>
      </c>
      <c r="I25" s="8">
        <f>E25*20%</f>
        <v>0</v>
      </c>
      <c r="J25" s="8">
        <v>0</v>
      </c>
    </row>
    <row r="26" spans="2:10" ht="48.95" customHeight="1" x14ac:dyDescent="0.25">
      <c r="B26" s="3" t="s">
        <v>37</v>
      </c>
      <c r="C26" s="24" t="s">
        <v>34</v>
      </c>
      <c r="D26" s="24"/>
      <c r="E26" s="24"/>
      <c r="F26" s="24"/>
      <c r="G26" s="24"/>
      <c r="H26" s="24"/>
      <c r="I26" s="24"/>
      <c r="J26" s="24"/>
    </row>
    <row r="27" spans="2:10" ht="23.25" x14ac:dyDescent="0.25">
      <c r="B27" s="4" t="s">
        <v>38</v>
      </c>
      <c r="C27" s="25" t="s">
        <v>3</v>
      </c>
      <c r="D27" s="25"/>
      <c r="E27" s="8">
        <v>0</v>
      </c>
      <c r="F27" s="8" t="s">
        <v>71</v>
      </c>
      <c r="G27" s="9">
        <v>304</v>
      </c>
      <c r="H27" s="8">
        <f>E27*G27</f>
        <v>0</v>
      </c>
      <c r="I27" s="8">
        <v>0</v>
      </c>
      <c r="J27" s="8">
        <v>0</v>
      </c>
    </row>
    <row r="28" spans="2:10" ht="23.25" x14ac:dyDescent="0.25">
      <c r="B28" s="4" t="s">
        <v>39</v>
      </c>
      <c r="C28" s="25" t="s">
        <v>4</v>
      </c>
      <c r="D28" s="25"/>
      <c r="E28" s="8">
        <v>0</v>
      </c>
      <c r="F28" s="8" t="s">
        <v>72</v>
      </c>
      <c r="G28" s="9">
        <v>1</v>
      </c>
      <c r="H28" s="8">
        <f>E28*G28</f>
        <v>0</v>
      </c>
      <c r="I28" s="8">
        <f>E28*20%</f>
        <v>0</v>
      </c>
      <c r="J28" s="8">
        <v>0</v>
      </c>
    </row>
    <row r="29" spans="2:10" ht="42.95" customHeight="1" x14ac:dyDescent="0.25">
      <c r="B29" s="3" t="s">
        <v>40</v>
      </c>
      <c r="C29" s="24" t="s">
        <v>46</v>
      </c>
      <c r="D29" s="24"/>
      <c r="E29" s="24"/>
      <c r="F29" s="24"/>
      <c r="G29" s="24"/>
      <c r="H29" s="24"/>
      <c r="I29" s="24"/>
      <c r="J29" s="24"/>
    </row>
    <row r="30" spans="2:10" ht="23.25" x14ac:dyDescent="0.25">
      <c r="B30" s="4" t="s">
        <v>41</v>
      </c>
      <c r="C30" s="25" t="s">
        <v>3</v>
      </c>
      <c r="D30" s="25"/>
      <c r="E30" s="8">
        <v>0</v>
      </c>
      <c r="F30" s="8" t="s">
        <v>71</v>
      </c>
      <c r="G30" s="9">
        <v>108</v>
      </c>
      <c r="H30" s="8">
        <f>E30*G30</f>
        <v>0</v>
      </c>
      <c r="I30" s="8">
        <v>0</v>
      </c>
      <c r="J30" s="8">
        <v>0</v>
      </c>
    </row>
    <row r="31" spans="2:10" ht="23.25" x14ac:dyDescent="0.25">
      <c r="B31" s="4" t="s">
        <v>42</v>
      </c>
      <c r="C31" s="25" t="s">
        <v>4</v>
      </c>
      <c r="D31" s="25"/>
      <c r="E31" s="8">
        <v>0</v>
      </c>
      <c r="F31" s="8" t="s">
        <v>72</v>
      </c>
      <c r="G31" s="9">
        <v>1</v>
      </c>
      <c r="H31" s="8">
        <f>E31*G31</f>
        <v>0</v>
      </c>
      <c r="I31" s="8">
        <f>E31*20%</f>
        <v>0</v>
      </c>
      <c r="J31" s="8">
        <v>0</v>
      </c>
    </row>
    <row r="32" spans="2:10" ht="38.1" customHeight="1" x14ac:dyDescent="0.25">
      <c r="B32" s="3" t="s">
        <v>43</v>
      </c>
      <c r="C32" s="24" t="s">
        <v>47</v>
      </c>
      <c r="D32" s="24"/>
      <c r="E32" s="24"/>
      <c r="F32" s="24"/>
      <c r="G32" s="24"/>
      <c r="H32" s="24"/>
      <c r="I32" s="24"/>
      <c r="J32" s="24"/>
    </row>
    <row r="33" spans="2:10" ht="23.25" x14ac:dyDescent="0.25">
      <c r="B33" s="4" t="s">
        <v>44</v>
      </c>
      <c r="C33" s="25" t="s">
        <v>3</v>
      </c>
      <c r="D33" s="25"/>
      <c r="E33" s="8">
        <v>0</v>
      </c>
      <c r="F33" s="8" t="s">
        <v>71</v>
      </c>
      <c r="G33" s="9">
        <v>280</v>
      </c>
      <c r="H33" s="8">
        <f>E33*G33</f>
        <v>0</v>
      </c>
      <c r="I33" s="8">
        <v>0</v>
      </c>
      <c r="J33" s="8">
        <v>0</v>
      </c>
    </row>
    <row r="34" spans="2:10" ht="23.25" x14ac:dyDescent="0.25">
      <c r="B34" s="4" t="s">
        <v>45</v>
      </c>
      <c r="C34" s="25" t="s">
        <v>4</v>
      </c>
      <c r="D34" s="25"/>
      <c r="E34" s="8">
        <v>0</v>
      </c>
      <c r="F34" s="8" t="s">
        <v>72</v>
      </c>
      <c r="G34" s="9">
        <v>1</v>
      </c>
      <c r="H34" s="8">
        <f>E34*G34</f>
        <v>0</v>
      </c>
      <c r="I34" s="8">
        <f>E34*20%</f>
        <v>0</v>
      </c>
      <c r="J34" s="8">
        <v>0</v>
      </c>
    </row>
    <row r="35" spans="2:10" ht="50.1" customHeight="1" x14ac:dyDescent="0.25">
      <c r="B35" s="3" t="s">
        <v>48</v>
      </c>
      <c r="C35" s="21" t="s">
        <v>5</v>
      </c>
      <c r="D35" s="22"/>
      <c r="E35" s="22"/>
      <c r="F35" s="22"/>
      <c r="G35" s="22"/>
      <c r="H35" s="22"/>
      <c r="I35" s="22"/>
      <c r="J35" s="23"/>
    </row>
    <row r="36" spans="2:10" ht="23.25" x14ac:dyDescent="0.25">
      <c r="B36" s="4" t="s">
        <v>49</v>
      </c>
      <c r="C36" s="33" t="s">
        <v>3</v>
      </c>
      <c r="D36" s="34"/>
      <c r="E36" s="8">
        <v>0</v>
      </c>
      <c r="F36" s="8" t="s">
        <v>71</v>
      </c>
      <c r="G36" s="9">
        <v>256</v>
      </c>
      <c r="H36" s="8">
        <f>E36*G36</f>
        <v>0</v>
      </c>
      <c r="I36" s="8">
        <v>0</v>
      </c>
      <c r="J36" s="8">
        <v>0</v>
      </c>
    </row>
    <row r="37" spans="2:10" ht="23.25" x14ac:dyDescent="0.25">
      <c r="B37" s="4" t="s">
        <v>50</v>
      </c>
      <c r="C37" s="33" t="s">
        <v>4</v>
      </c>
      <c r="D37" s="34"/>
      <c r="E37" s="8">
        <v>0</v>
      </c>
      <c r="F37" s="8" t="s">
        <v>72</v>
      </c>
      <c r="G37" s="9">
        <v>1</v>
      </c>
      <c r="H37" s="8">
        <f>E37*G37</f>
        <v>0</v>
      </c>
      <c r="I37" s="8">
        <f>E37*20%</f>
        <v>0</v>
      </c>
      <c r="J37" s="8">
        <v>0</v>
      </c>
    </row>
    <row r="38" spans="2:10" ht="41.1" customHeight="1" x14ac:dyDescent="0.25">
      <c r="B38" s="3" t="s">
        <v>51</v>
      </c>
      <c r="C38" s="21" t="s">
        <v>60</v>
      </c>
      <c r="D38" s="22"/>
      <c r="E38" s="22"/>
      <c r="F38" s="22"/>
      <c r="G38" s="22"/>
      <c r="H38" s="22"/>
      <c r="I38" s="22"/>
      <c r="J38" s="23"/>
    </row>
    <row r="39" spans="2:10" ht="23.25" x14ac:dyDescent="0.25">
      <c r="B39" s="4" t="s">
        <v>52</v>
      </c>
      <c r="C39" s="19" t="s">
        <v>6</v>
      </c>
      <c r="D39" s="20"/>
      <c r="E39" s="8">
        <v>0</v>
      </c>
      <c r="F39" s="8" t="s">
        <v>73</v>
      </c>
      <c r="G39" s="9">
        <v>200</v>
      </c>
      <c r="H39" s="8">
        <f>E39*G39</f>
        <v>0</v>
      </c>
      <c r="I39" s="8">
        <v>0</v>
      </c>
      <c r="J39" s="8">
        <v>0</v>
      </c>
    </row>
    <row r="40" spans="2:10" ht="39.950000000000003" customHeight="1" x14ac:dyDescent="0.25">
      <c r="B40" s="3" t="s">
        <v>61</v>
      </c>
      <c r="C40" s="21" t="s">
        <v>64</v>
      </c>
      <c r="D40" s="22"/>
      <c r="E40" s="22"/>
      <c r="F40" s="22"/>
      <c r="G40" s="22"/>
      <c r="H40" s="22"/>
      <c r="I40" s="22"/>
      <c r="J40" s="23"/>
    </row>
    <row r="41" spans="2:10" ht="23.25" x14ac:dyDescent="0.25">
      <c r="B41" s="4" t="s">
        <v>65</v>
      </c>
      <c r="C41" s="19" t="s">
        <v>62</v>
      </c>
      <c r="D41" s="20"/>
      <c r="E41" s="8">
        <v>0</v>
      </c>
      <c r="F41" s="8" t="s">
        <v>74</v>
      </c>
      <c r="G41" s="9">
        <v>200</v>
      </c>
      <c r="H41" s="8">
        <f>E41*G41</f>
        <v>0</v>
      </c>
      <c r="I41" s="8">
        <v>0</v>
      </c>
      <c r="J41" s="8">
        <v>0</v>
      </c>
    </row>
    <row r="42" spans="2:10" ht="45" customHeight="1" x14ac:dyDescent="0.25">
      <c r="B42" s="3" t="s">
        <v>66</v>
      </c>
      <c r="C42" s="21" t="s">
        <v>63</v>
      </c>
      <c r="D42" s="22"/>
      <c r="E42" s="22"/>
      <c r="F42" s="22"/>
      <c r="G42" s="22"/>
      <c r="H42" s="22"/>
      <c r="I42" s="22"/>
      <c r="J42" s="23"/>
    </row>
    <row r="43" spans="2:10" ht="23.25" x14ac:dyDescent="0.25">
      <c r="B43" s="4" t="s">
        <v>75</v>
      </c>
      <c r="C43" s="19" t="s">
        <v>62</v>
      </c>
      <c r="D43" s="20"/>
      <c r="E43" s="8">
        <v>0</v>
      </c>
      <c r="F43" s="8" t="s">
        <v>76</v>
      </c>
      <c r="G43" s="9">
        <v>200</v>
      </c>
      <c r="H43" s="8">
        <f>E43*G43</f>
        <v>0</v>
      </c>
      <c r="I43" s="8">
        <v>0</v>
      </c>
      <c r="J43" s="8">
        <v>0</v>
      </c>
    </row>
    <row r="44" spans="2:10" ht="33.950000000000003" customHeight="1" x14ac:dyDescent="0.25">
      <c r="B44" s="3" t="s">
        <v>69</v>
      </c>
      <c r="C44" s="21" t="s">
        <v>67</v>
      </c>
      <c r="D44" s="22"/>
      <c r="E44" s="22"/>
      <c r="F44" s="22"/>
      <c r="G44" s="22"/>
      <c r="H44" s="22"/>
      <c r="I44" s="22"/>
      <c r="J44" s="23"/>
    </row>
    <row r="45" spans="2:10" ht="23.25" x14ac:dyDescent="0.25">
      <c r="B45" s="4" t="s">
        <v>70</v>
      </c>
      <c r="C45" s="19" t="s">
        <v>68</v>
      </c>
      <c r="D45" s="20"/>
      <c r="E45" s="8">
        <v>0</v>
      </c>
      <c r="F45" s="8" t="s">
        <v>77</v>
      </c>
      <c r="G45" s="9">
        <v>15</v>
      </c>
      <c r="H45" s="8">
        <f>E45*G45</f>
        <v>0</v>
      </c>
      <c r="I45" s="8">
        <v>0</v>
      </c>
      <c r="J45" s="8">
        <v>0</v>
      </c>
    </row>
  </sheetData>
  <mergeCells count="41">
    <mergeCell ref="B3:J3"/>
    <mergeCell ref="B5:J5"/>
    <mergeCell ref="C16:D16"/>
    <mergeCell ref="C7:D7"/>
    <mergeCell ref="C8:J8"/>
    <mergeCell ref="C9:D9"/>
    <mergeCell ref="C10:D10"/>
    <mergeCell ref="C11:J11"/>
    <mergeCell ref="C12:D12"/>
    <mergeCell ref="C13:D13"/>
    <mergeCell ref="C14:J14"/>
    <mergeCell ref="C15:D15"/>
    <mergeCell ref="C39:D39"/>
    <mergeCell ref="C28:D28"/>
    <mergeCell ref="C17:J17"/>
    <mergeCell ref="C18:D18"/>
    <mergeCell ref="C19:D19"/>
    <mergeCell ref="C20:J20"/>
    <mergeCell ref="C21:D21"/>
    <mergeCell ref="C22:D22"/>
    <mergeCell ref="C23:J23"/>
    <mergeCell ref="C24:D24"/>
    <mergeCell ref="C25:D25"/>
    <mergeCell ref="C26:J26"/>
    <mergeCell ref="C27:D27"/>
    <mergeCell ref="C34:D34"/>
    <mergeCell ref="C35:J35"/>
    <mergeCell ref="C36:D36"/>
    <mergeCell ref="C37:D37"/>
    <mergeCell ref="C38:J38"/>
    <mergeCell ref="C29:J29"/>
    <mergeCell ref="C30:D30"/>
    <mergeCell ref="C31:D31"/>
    <mergeCell ref="C32:J32"/>
    <mergeCell ref="C33:D33"/>
    <mergeCell ref="C42:J42"/>
    <mergeCell ref="C43:D43"/>
    <mergeCell ref="C44:J44"/>
    <mergeCell ref="C45:D45"/>
    <mergeCell ref="C40:J40"/>
    <mergeCell ref="C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PAULIN</dc:creator>
  <cp:lastModifiedBy>Safae ACHOUR</cp:lastModifiedBy>
  <cp:lastPrinted>2018-11-08T12:38:08Z</cp:lastPrinted>
  <dcterms:created xsi:type="dcterms:W3CDTF">2013-03-01T08:45:49Z</dcterms:created>
  <dcterms:modified xsi:type="dcterms:W3CDTF">2025-12-16T11:09:48Z</dcterms:modified>
</cp:coreProperties>
</file>